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ibcoorgza-my.sharepoint.com/personal/gert_vanzyl_mibco_org_za/Documents/DATA/MIBCO/Admin/RFP/Data line upgrade 2026/"/>
    </mc:Choice>
  </mc:AlternateContent>
  <xr:revisionPtr revIDLastSave="0" documentId="8_{41094E7F-F352-426F-AF95-9F8210EF31A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Costs" sheetId="3" r:id="rId1"/>
  </sheets>
  <definedNames>
    <definedName name="_xlnm._FilterDatabase" localSheetId="0" hidden="1">Costs!$A$1:$I$24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6" i="3" l="1"/>
  <c r="I27" i="3" s="1"/>
  <c r="H26" i="3"/>
  <c r="H27" i="3" s="1"/>
  <c r="H28" i="3" l="1"/>
  <c r="I28" i="3"/>
</calcChain>
</file>

<file path=xl/sharedStrings.xml><?xml version="1.0" encoding="utf-8"?>
<sst xmlns="http://schemas.openxmlformats.org/spreadsheetml/2006/main" count="128" uniqueCount="56">
  <si>
    <t>Address</t>
  </si>
  <si>
    <t>REGION</t>
  </si>
  <si>
    <t>Tyger Terraces 3, Bellville Business Park Mike Pienaar Blvd. Bellville 7530</t>
  </si>
  <si>
    <t>2nd Floor, 275 Kent Avenue Ferndale, Randburg 2194</t>
  </si>
  <si>
    <t>Primo House, Hatfield Square, 1119 Burnett Street Hatfield 0083</t>
  </si>
  <si>
    <t>NP</t>
  </si>
  <si>
    <t>President park, c/o Mandela &amp; Jeanette St Witbank</t>
  </si>
  <si>
    <t>102 Biblio Plaza (Game Centre), 141 Nelson Mandela Str Rustenburg</t>
  </si>
  <si>
    <t>122 Marshal street Polokwane 0699</t>
  </si>
  <si>
    <t>11 Ferreira street, Collfin House, Ground Floor, Module 04, Nelspruit</t>
  </si>
  <si>
    <t>10A Caversham Road, Pinetown  3605</t>
  </si>
  <si>
    <t>KZN</t>
  </si>
  <si>
    <t xml:space="preserve">23 Calypso Centre, 2 Kruger Rand Road, Richards Bay </t>
  </si>
  <si>
    <t>HV</t>
  </si>
  <si>
    <t>2 Murray Street, Ermelo, 2351</t>
  </si>
  <si>
    <t>Nedpark Building, Joubert Street, Vereeniging, 1930</t>
  </si>
  <si>
    <t>Room 111 first floor, Corner OR Tambo and Margaretha Prinsloo Street, Klerksdorp, 2571</t>
  </si>
  <si>
    <t>Room 9, Prime pharm Building – Jade Square, Lichtenburg, 2740</t>
  </si>
  <si>
    <t>26 Lombard Street, Bloemfontein 9301</t>
  </si>
  <si>
    <t>FS</t>
  </si>
  <si>
    <t>Suite 301  CBD , RIVER CITY CENTRE , 48 SCOTT STREET, UPINGTON  8800</t>
  </si>
  <si>
    <t xml:space="preserve">20 Currey Street, Kimberley, 8301 </t>
  </si>
  <si>
    <t>Office 1, Royal Square Office Building, 9 President Boshoff Street, Bethlehem, 9701</t>
  </si>
  <si>
    <t>55 Newton Street, Port Elizabeth 6001</t>
  </si>
  <si>
    <t>EC</t>
  </si>
  <si>
    <t>16 A Alberta Centre Cnr of Cradock and Albert Street, George</t>
  </si>
  <si>
    <t>Unit 105 Edcot Square , 256 Oxford Street, Southerland East London</t>
  </si>
  <si>
    <t>Western Province and DRC</t>
  </si>
  <si>
    <t>Northern Province and DRC (NP)</t>
  </si>
  <si>
    <t>Kwazulu Natal and DRC</t>
  </si>
  <si>
    <t>Freestate Region</t>
  </si>
  <si>
    <t>Eastern Province Region</t>
  </si>
  <si>
    <t>Required Bandwidth</t>
  </si>
  <si>
    <t>Technology</t>
  </si>
  <si>
    <t>Non Recurring Cost</t>
  </si>
  <si>
    <t>Monthly Recurring Cost</t>
  </si>
  <si>
    <t>Bandwidth</t>
  </si>
  <si>
    <t>1 Gig</t>
  </si>
  <si>
    <t>Fiber</t>
  </si>
  <si>
    <t>Wireless</t>
  </si>
  <si>
    <t>50 Meg</t>
  </si>
  <si>
    <t>200 Meg</t>
  </si>
  <si>
    <t>Fibre</t>
  </si>
  <si>
    <t>100 Meg</t>
  </si>
  <si>
    <t>Shared Services Centre (SSC,HV,DRC)</t>
  </si>
  <si>
    <t>Data Line Upgrade Annexure A</t>
  </si>
  <si>
    <t>Class of Service</t>
  </si>
  <si>
    <t>Real-Time</t>
  </si>
  <si>
    <t>Business Critical</t>
  </si>
  <si>
    <t>Best Effort</t>
  </si>
  <si>
    <t>X</t>
  </si>
  <si>
    <t>Project Cost</t>
  </si>
  <si>
    <t>VAT</t>
  </si>
  <si>
    <t>Total (Incl VAT)</t>
  </si>
  <si>
    <t>Total (Excl VAT)</t>
  </si>
  <si>
    <t>Pricing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</si>
</sst>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_-[$R-1C09]* #,##0.00_-;\-[$R-1C09]* #,##0.00_-;_-[$R-1C09]* &quot;-&quot;??_-;_-@_-"/>
  </numFmts>
  <fonts count="5" x14ac:knownFonts="1">
    <font>
      <sz val="10"/>
      <color theme="1"/>
      <name val="Arial"/>
      <family val="2"/>
    </font>
    <font>
      <sz val="10"/>
      <name val="Arial"/>
      <family val="2"/>
    </font>
    <font>
      <sz val="36"/>
      <color theme="1"/>
      <name val="Arial"/>
      <family val="2"/>
    </font>
    <font>
      <sz val="14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5" xfId="0" applyFont="1" applyBorder="1" applyAlignment="1">
      <alignment horizontal="center" vertical="center" wrapText="1"/>
    </xf>
    <xf numFmtId="0" fontId="0" fillId="0" borderId="1" xfId="0" applyBorder="1"/>
    <xf numFmtId="166" fontId="0" fillId="0" borderId="1" xfId="0" applyNumberFormat="1" applyBorder="1"/>
    <xf numFmtId="0" fontId="0" fillId="0" borderId="1" xfId="0" applyBorder="1" applyAlignment="1">
      <alignment horizontal="center" vertical="center" wrapText="1"/>
    </xf>
    <xf numFmtId="17" fontId="2" fillId="0" borderId="0" xfId="0" quotePrefix="1" applyNumberFormat="1" applyFont="1" applyAlignment="1">
      <alignment horizontal="center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vertical="center"/>
    </xf>
    <xf numFmtId="0" fontId="0" fillId="2" borderId="1" xfId="0" applyFill="1" applyBorder="1"/>
    <xf numFmtId="0" fontId="0" fillId="2" borderId="0" xfId="0" applyFill="1"/>
    <xf numFmtId="0" fontId="0" fillId="2" borderId="5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6" fontId="0" fillId="3" borderId="1" xfId="0" applyNumberFormat="1" applyFill="1" applyBorder="1"/>
    <xf numFmtId="0" fontId="4" fillId="2" borderId="5" xfId="0" applyFont="1" applyFill="1" applyBorder="1" applyAlignment="1">
      <alignment horizontal="center"/>
    </xf>
    <xf numFmtId="166" fontId="0" fillId="0" borderId="7" xfId="0" applyNumberFormat="1" applyBorder="1"/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7" fontId="2" fillId="0" borderId="2" xfId="0" quotePrefix="1" applyNumberFormat="1" applyFont="1" applyBorder="1" applyAlignment="1">
      <alignment horizontal="center"/>
    </xf>
    <xf numFmtId="17" fontId="2" fillId="0" borderId="3" xfId="0" quotePrefix="1" applyNumberFormat="1" applyFont="1" applyBorder="1" applyAlignment="1">
      <alignment horizontal="center"/>
    </xf>
    <xf numFmtId="17" fontId="2" fillId="0" borderId="4" xfId="0" quotePrefix="1" applyNumberFormat="1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28"/>
  <sheetViews>
    <sheetView tabSelected="1" zoomScale="85" zoomScaleNormal="85" workbookViewId="0">
      <pane ySplit="3" topLeftCell="A10" activePane="bottomLeft" state="frozen"/>
      <selection pane="bottomLeft" activeCell="J7" sqref="J7"/>
    </sheetView>
  </sheetViews>
  <sheetFormatPr defaultRowHeight="14.25" customHeight="1" x14ac:dyDescent="0.25"/>
  <cols>
    <col min="1" max="1" width="76.6640625" bestFit="1" customWidth="1"/>
    <col min="2" max="2" width="34.21875" bestFit="1" customWidth="1"/>
    <col min="3" max="4" width="15.21875" customWidth="1"/>
    <col min="5" max="7" width="15.77734375" customWidth="1"/>
    <col min="8" max="9" width="13.77734375" customWidth="1"/>
  </cols>
  <sheetData>
    <row r="1" spans="1:9" ht="59.25" customHeight="1" x14ac:dyDescent="0.7">
      <c r="A1" s="24" t="s">
        <v>45</v>
      </c>
      <c r="B1" s="25"/>
      <c r="C1" s="25"/>
      <c r="D1" s="25"/>
      <c r="E1" s="25"/>
      <c r="F1" s="25"/>
      <c r="G1" s="25"/>
      <c r="H1" s="25"/>
      <c r="I1" s="26"/>
    </row>
    <row r="2" spans="1:9" ht="27.6" customHeight="1" x14ac:dyDescent="0.7">
      <c r="A2" s="5"/>
      <c r="B2" s="5"/>
      <c r="C2" s="27" t="s">
        <v>36</v>
      </c>
      <c r="D2" s="28"/>
      <c r="E2" s="27" t="s">
        <v>46</v>
      </c>
      <c r="F2" s="29"/>
      <c r="G2" s="28"/>
      <c r="H2" s="27" t="s">
        <v>55</v>
      </c>
      <c r="I2" s="28"/>
    </row>
    <row r="3" spans="1:9" s="8" customFormat="1" ht="26.4" x14ac:dyDescent="0.25">
      <c r="A3" s="1" t="s">
        <v>0</v>
      </c>
      <c r="B3" s="6" t="s">
        <v>1</v>
      </c>
      <c r="C3" s="7" t="s">
        <v>32</v>
      </c>
      <c r="D3" s="7" t="s">
        <v>33</v>
      </c>
      <c r="E3" s="4" t="s">
        <v>47</v>
      </c>
      <c r="F3" s="4" t="s">
        <v>48</v>
      </c>
      <c r="G3" s="4" t="s">
        <v>49</v>
      </c>
      <c r="H3" s="4" t="s">
        <v>34</v>
      </c>
      <c r="I3" s="4" t="s">
        <v>35</v>
      </c>
    </row>
    <row r="4" spans="1:9" s="14" customFormat="1" ht="25.2" customHeight="1" x14ac:dyDescent="0.25">
      <c r="A4" s="11" t="s">
        <v>2</v>
      </c>
      <c r="B4" s="12" t="s">
        <v>27</v>
      </c>
      <c r="C4" s="15" t="s">
        <v>43</v>
      </c>
      <c r="D4" s="15" t="s">
        <v>42</v>
      </c>
      <c r="E4" s="20" t="s">
        <v>50</v>
      </c>
      <c r="F4" s="20" t="s">
        <v>50</v>
      </c>
      <c r="G4" s="16"/>
      <c r="H4" s="13"/>
      <c r="I4" s="13"/>
    </row>
    <row r="5" spans="1:9" s="14" customFormat="1" ht="25.2" customHeight="1" x14ac:dyDescent="0.25">
      <c r="A5" s="11" t="s">
        <v>3</v>
      </c>
      <c r="B5" s="12" t="s">
        <v>44</v>
      </c>
      <c r="C5" s="9" t="s">
        <v>37</v>
      </c>
      <c r="D5" s="9" t="s">
        <v>38</v>
      </c>
      <c r="E5" s="20" t="s">
        <v>50</v>
      </c>
      <c r="F5" s="20" t="s">
        <v>50</v>
      </c>
      <c r="G5" s="16"/>
      <c r="H5" s="13"/>
      <c r="I5" s="13"/>
    </row>
    <row r="6" spans="1:9" s="14" customFormat="1" ht="25.2" customHeight="1" x14ac:dyDescent="0.25">
      <c r="A6" s="11" t="s">
        <v>3</v>
      </c>
      <c r="B6" s="12" t="s">
        <v>44</v>
      </c>
      <c r="C6" s="9" t="s">
        <v>37</v>
      </c>
      <c r="D6" s="9" t="s">
        <v>39</v>
      </c>
      <c r="E6" s="20" t="s">
        <v>50</v>
      </c>
      <c r="F6" s="20" t="s">
        <v>50</v>
      </c>
      <c r="G6" s="16"/>
      <c r="H6" s="13"/>
      <c r="I6" s="13"/>
    </row>
    <row r="7" spans="1:9" s="14" customFormat="1" ht="25.2" customHeight="1" x14ac:dyDescent="0.25">
      <c r="A7" s="11" t="s">
        <v>4</v>
      </c>
      <c r="B7" s="12" t="s">
        <v>28</v>
      </c>
      <c r="C7" s="9" t="s">
        <v>41</v>
      </c>
      <c r="D7" s="9" t="s">
        <v>42</v>
      </c>
      <c r="E7" s="16"/>
      <c r="F7" s="16"/>
      <c r="G7" s="20" t="s">
        <v>50</v>
      </c>
      <c r="H7" s="13"/>
      <c r="I7" s="13"/>
    </row>
    <row r="8" spans="1:9" s="14" customFormat="1" ht="25.2" customHeight="1" x14ac:dyDescent="0.25">
      <c r="A8" s="11" t="s">
        <v>6</v>
      </c>
      <c r="B8" s="9" t="s">
        <v>5</v>
      </c>
      <c r="C8" s="9" t="s">
        <v>40</v>
      </c>
      <c r="D8" s="9" t="s">
        <v>39</v>
      </c>
      <c r="E8" s="16"/>
      <c r="F8" s="16"/>
      <c r="G8" s="20" t="s">
        <v>50</v>
      </c>
      <c r="H8" s="13"/>
      <c r="I8" s="13"/>
    </row>
    <row r="9" spans="1:9" s="14" customFormat="1" ht="25.2" customHeight="1" x14ac:dyDescent="0.25">
      <c r="A9" s="11" t="s">
        <v>7</v>
      </c>
      <c r="B9" s="9" t="s">
        <v>5</v>
      </c>
      <c r="C9" s="9" t="s">
        <v>40</v>
      </c>
      <c r="D9" s="9" t="s">
        <v>39</v>
      </c>
      <c r="E9" s="16"/>
      <c r="F9" s="16"/>
      <c r="G9" s="20" t="s">
        <v>50</v>
      </c>
      <c r="H9" s="13"/>
      <c r="I9" s="13"/>
    </row>
    <row r="10" spans="1:9" s="14" customFormat="1" ht="25.2" customHeight="1" x14ac:dyDescent="0.25">
      <c r="A10" s="11" t="s">
        <v>8</v>
      </c>
      <c r="B10" s="9" t="s">
        <v>5</v>
      </c>
      <c r="C10" s="9" t="s">
        <v>40</v>
      </c>
      <c r="D10" s="9" t="s">
        <v>39</v>
      </c>
      <c r="E10" s="16"/>
      <c r="F10" s="16"/>
      <c r="G10" s="20" t="s">
        <v>50</v>
      </c>
      <c r="H10" s="13"/>
      <c r="I10" s="13"/>
    </row>
    <row r="11" spans="1:9" s="14" customFormat="1" ht="25.2" customHeight="1" x14ac:dyDescent="0.25">
      <c r="A11" s="11" t="s">
        <v>9</v>
      </c>
      <c r="B11" s="9" t="s">
        <v>5</v>
      </c>
      <c r="C11" s="15" t="s">
        <v>40</v>
      </c>
      <c r="D11" s="15" t="s">
        <v>39</v>
      </c>
      <c r="E11" s="16"/>
      <c r="F11" s="16"/>
      <c r="G11" s="20" t="s">
        <v>50</v>
      </c>
      <c r="H11" s="13"/>
      <c r="I11" s="13"/>
    </row>
    <row r="12" spans="1:9" ht="25.2" customHeight="1" x14ac:dyDescent="0.25">
      <c r="A12" s="11" t="s">
        <v>10</v>
      </c>
      <c r="B12" s="9" t="s">
        <v>29</v>
      </c>
      <c r="C12" s="10" t="s">
        <v>41</v>
      </c>
      <c r="D12" s="10" t="s">
        <v>42</v>
      </c>
      <c r="E12" s="20" t="s">
        <v>50</v>
      </c>
      <c r="F12" s="20" t="s">
        <v>50</v>
      </c>
      <c r="G12" s="16"/>
      <c r="H12" s="2"/>
      <c r="I12" s="2"/>
    </row>
    <row r="13" spans="1:9" ht="25.2" customHeight="1" x14ac:dyDescent="0.25">
      <c r="A13" s="11" t="s">
        <v>12</v>
      </c>
      <c r="B13" s="9" t="s">
        <v>11</v>
      </c>
      <c r="C13" s="9" t="s">
        <v>40</v>
      </c>
      <c r="D13" s="9" t="s">
        <v>39</v>
      </c>
      <c r="E13" s="17"/>
      <c r="F13" s="17"/>
      <c r="G13" s="20" t="s">
        <v>50</v>
      </c>
      <c r="H13" s="2"/>
      <c r="I13" s="2"/>
    </row>
    <row r="14" spans="1:9" ht="25.2" customHeight="1" x14ac:dyDescent="0.25">
      <c r="A14" s="11" t="s">
        <v>14</v>
      </c>
      <c r="B14" s="9" t="s">
        <v>13</v>
      </c>
      <c r="C14" s="9" t="s">
        <v>40</v>
      </c>
      <c r="D14" s="9" t="s">
        <v>39</v>
      </c>
      <c r="E14" s="17"/>
      <c r="F14" s="17"/>
      <c r="G14" s="20" t="s">
        <v>50</v>
      </c>
      <c r="H14" s="2"/>
      <c r="I14" s="2"/>
    </row>
    <row r="15" spans="1:9" ht="25.2" customHeight="1" x14ac:dyDescent="0.25">
      <c r="A15" s="11" t="s">
        <v>15</v>
      </c>
      <c r="B15" s="9" t="s">
        <v>13</v>
      </c>
      <c r="C15" s="9" t="s">
        <v>40</v>
      </c>
      <c r="D15" s="9" t="s">
        <v>39</v>
      </c>
      <c r="E15" s="17"/>
      <c r="F15" s="17"/>
      <c r="G15" s="20" t="s">
        <v>50</v>
      </c>
      <c r="H15" s="2"/>
      <c r="I15" s="2"/>
    </row>
    <row r="16" spans="1:9" ht="25.2" customHeight="1" x14ac:dyDescent="0.25">
      <c r="A16" s="11" t="s">
        <v>16</v>
      </c>
      <c r="B16" s="9" t="s">
        <v>13</v>
      </c>
      <c r="C16" s="9" t="s">
        <v>40</v>
      </c>
      <c r="D16" s="9" t="s">
        <v>39</v>
      </c>
      <c r="E16" s="17"/>
      <c r="F16" s="17"/>
      <c r="G16" s="20" t="s">
        <v>50</v>
      </c>
      <c r="H16" s="2"/>
      <c r="I16" s="2"/>
    </row>
    <row r="17" spans="1:9" ht="25.2" customHeight="1" x14ac:dyDescent="0.25">
      <c r="A17" s="11" t="s">
        <v>17</v>
      </c>
      <c r="B17" s="9" t="s">
        <v>13</v>
      </c>
      <c r="C17" s="9" t="s">
        <v>40</v>
      </c>
      <c r="D17" s="9" t="s">
        <v>39</v>
      </c>
      <c r="E17" s="17"/>
      <c r="F17" s="17"/>
      <c r="G17" s="20" t="s">
        <v>50</v>
      </c>
      <c r="H17" s="2"/>
      <c r="I17" s="2"/>
    </row>
    <row r="18" spans="1:9" ht="25.2" customHeight="1" x14ac:dyDescent="0.25">
      <c r="A18" s="11" t="s">
        <v>18</v>
      </c>
      <c r="B18" s="9" t="s">
        <v>30</v>
      </c>
      <c r="C18" s="9" t="s">
        <v>40</v>
      </c>
      <c r="D18" s="9" t="s">
        <v>42</v>
      </c>
      <c r="E18" s="20" t="s">
        <v>50</v>
      </c>
      <c r="F18" s="20" t="s">
        <v>50</v>
      </c>
      <c r="G18" s="16"/>
      <c r="H18" s="2"/>
      <c r="I18" s="2"/>
    </row>
    <row r="19" spans="1:9" ht="25.2" customHeight="1" x14ac:dyDescent="0.25">
      <c r="A19" s="11" t="s">
        <v>20</v>
      </c>
      <c r="B19" s="9" t="s">
        <v>19</v>
      </c>
      <c r="C19" s="9" t="s">
        <v>40</v>
      </c>
      <c r="D19" s="9" t="s">
        <v>39</v>
      </c>
      <c r="E19" s="18"/>
      <c r="F19" s="18"/>
      <c r="G19" s="20" t="s">
        <v>50</v>
      </c>
      <c r="H19" s="3"/>
      <c r="I19" s="3"/>
    </row>
    <row r="20" spans="1:9" ht="25.2" customHeight="1" x14ac:dyDescent="0.25">
      <c r="A20" s="11" t="s">
        <v>21</v>
      </c>
      <c r="B20" s="9" t="s">
        <v>19</v>
      </c>
      <c r="C20" s="9" t="s">
        <v>40</v>
      </c>
      <c r="D20" s="9" t="s">
        <v>39</v>
      </c>
      <c r="E20" s="18"/>
      <c r="F20" s="18"/>
      <c r="G20" s="20" t="s">
        <v>50</v>
      </c>
      <c r="H20" s="3"/>
      <c r="I20" s="3"/>
    </row>
    <row r="21" spans="1:9" ht="25.2" customHeight="1" x14ac:dyDescent="0.25">
      <c r="A21" s="11" t="s">
        <v>22</v>
      </c>
      <c r="B21" s="9" t="s">
        <v>19</v>
      </c>
      <c r="C21" s="9" t="s">
        <v>40</v>
      </c>
      <c r="D21" s="9" t="s">
        <v>39</v>
      </c>
      <c r="E21" s="18"/>
      <c r="F21" s="18"/>
      <c r="G21" s="20" t="s">
        <v>50</v>
      </c>
      <c r="H21" s="3"/>
      <c r="I21" s="3"/>
    </row>
    <row r="22" spans="1:9" ht="25.2" customHeight="1" x14ac:dyDescent="0.25">
      <c r="A22" s="11" t="s">
        <v>23</v>
      </c>
      <c r="B22" s="9" t="s">
        <v>31</v>
      </c>
      <c r="C22" s="9" t="s">
        <v>40</v>
      </c>
      <c r="D22" s="9" t="s">
        <v>42</v>
      </c>
      <c r="E22" s="20" t="s">
        <v>50</v>
      </c>
      <c r="F22" s="20" t="s">
        <v>50</v>
      </c>
      <c r="G22" s="16"/>
      <c r="H22" s="3"/>
      <c r="I22" s="3"/>
    </row>
    <row r="23" spans="1:9" ht="25.2" customHeight="1" x14ac:dyDescent="0.25">
      <c r="A23" s="11" t="s">
        <v>25</v>
      </c>
      <c r="B23" s="9" t="s">
        <v>24</v>
      </c>
      <c r="C23" s="9" t="s">
        <v>40</v>
      </c>
      <c r="D23" s="9" t="s">
        <v>39</v>
      </c>
      <c r="E23" s="18"/>
      <c r="F23" s="18"/>
      <c r="G23" s="20" t="s">
        <v>50</v>
      </c>
      <c r="H23" s="3"/>
      <c r="I23" s="3"/>
    </row>
    <row r="24" spans="1:9" ht="25.2" customHeight="1" x14ac:dyDescent="0.25">
      <c r="A24" s="11" t="s">
        <v>26</v>
      </c>
      <c r="B24" s="9" t="s">
        <v>24</v>
      </c>
      <c r="C24" s="9" t="s">
        <v>40</v>
      </c>
      <c r="D24" s="9" t="s">
        <v>39</v>
      </c>
      <c r="E24" s="18"/>
      <c r="F24" s="18"/>
      <c r="G24" s="20" t="s">
        <v>50</v>
      </c>
      <c r="H24" s="3"/>
      <c r="I24" s="3"/>
    </row>
    <row r="25" spans="1:9" ht="25.2" customHeight="1" x14ac:dyDescent="0.25">
      <c r="A25" s="22" t="s">
        <v>51</v>
      </c>
      <c r="B25" s="22"/>
      <c r="C25" s="22"/>
      <c r="D25" s="22"/>
      <c r="E25" s="22"/>
      <c r="F25" s="22"/>
      <c r="G25" s="22"/>
      <c r="H25" s="3"/>
      <c r="I25" s="19"/>
    </row>
    <row r="26" spans="1:9" ht="25.2" customHeight="1" x14ac:dyDescent="0.25">
      <c r="A26" s="22" t="s">
        <v>54</v>
      </c>
      <c r="B26" s="22"/>
      <c r="C26" s="22"/>
      <c r="D26" s="22"/>
      <c r="E26" s="22"/>
      <c r="F26" s="22"/>
      <c r="G26" s="22"/>
      <c r="H26" s="3">
        <f>SUM(H4:H25)</f>
        <v>0</v>
      </c>
      <c r="I26" s="3">
        <f>SUM(I4:I25)</f>
        <v>0</v>
      </c>
    </row>
    <row r="27" spans="1:9" ht="25.2" customHeight="1" x14ac:dyDescent="0.25">
      <c r="A27" s="23" t="s">
        <v>52</v>
      </c>
      <c r="B27" s="23"/>
      <c r="C27" s="23"/>
      <c r="D27" s="23"/>
      <c r="E27" s="23"/>
      <c r="F27" s="23"/>
      <c r="G27" s="23"/>
      <c r="H27" s="3">
        <f>H26*0.15</f>
        <v>0</v>
      </c>
      <c r="I27" s="3">
        <f>I26*0.15</f>
        <v>0</v>
      </c>
    </row>
    <row r="28" spans="1:9" ht="25.2" customHeight="1" x14ac:dyDescent="0.25">
      <c r="A28" s="22" t="s">
        <v>53</v>
      </c>
      <c r="B28" s="22"/>
      <c r="C28" s="22"/>
      <c r="D28" s="22"/>
      <c r="E28" s="22"/>
      <c r="F28" s="22"/>
      <c r="G28" s="22"/>
      <c r="H28" s="21">
        <f>SUM(H26:H27)</f>
        <v>0</v>
      </c>
      <c r="I28" s="21">
        <f>SUM(I26:I27)</f>
        <v>0</v>
      </c>
    </row>
  </sheetData>
  <autoFilter ref="A1:I24" xr:uid="{00000000-0001-0000-0100-000000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</autoFilter>
  <mergeCells count="8">
    <mergeCell ref="A25:G25"/>
    <mergeCell ref="A27:G27"/>
    <mergeCell ref="A28:G28"/>
    <mergeCell ref="A26:G26"/>
    <mergeCell ref="A1:I1"/>
    <mergeCell ref="H2:I2"/>
    <mergeCell ref="C2:D2"/>
    <mergeCell ref="E2:G2"/>
  </mergeCells>
  <pageMargins left="0.74803149606299213" right="0.74803149606299213" top="0.39370078740157483" bottom="0.39370078740157483" header="0.51181102362204722" footer="0.51181102362204722"/>
  <pageSetup paperSize="9" scale="61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Gert van Zyl</dc:creator>
  <cp:keywords/>
  <dc:description/>
  <cp:lastModifiedBy>Gert van Zyl</cp:lastModifiedBy>
  <cp:revision/>
  <cp:lastPrinted>2026-01-27T11:35:49Z</cp:lastPrinted>
  <dcterms:created xsi:type="dcterms:W3CDTF">2020-11-25T06:09:28Z</dcterms:created>
  <dcterms:modified xsi:type="dcterms:W3CDTF">2026-01-29T07:37:50Z</dcterms:modified>
  <cp:category/>
  <cp:contentStatus/>
</cp:coreProperties>
</file>